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1.1卫材类" sheetId="1" r:id="rId1"/>
    <sheet name="1.2手术器械" sheetId="3" r:id="rId2"/>
  </sheets>
  <definedNames>
    <definedName name="_xlnm._FilterDatabase" localSheetId="0" hidden="1">'1.1卫材类'!$A$2:$IF$92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<sst xmlns="http://schemas.openxmlformats.org/spreadsheetml/2006/main" count="329" uniqueCount="260">
  <si>
    <t>卫生材料及低值易耗品清单</t>
  </si>
  <si>
    <t>科室</t>
  </si>
  <si>
    <t>总序号</t>
  </si>
  <si>
    <t>分科序号</t>
  </si>
  <si>
    <t>名称</t>
  </si>
  <si>
    <t>规格（参考非限定）</t>
  </si>
  <si>
    <t>匹配设备</t>
  </si>
  <si>
    <t>备注</t>
  </si>
  <si>
    <t>麻醉科</t>
  </si>
  <si>
    <t>可重复性使用特殊刀头（高频电刀）</t>
  </si>
  <si>
    <t>单极手术电极</t>
  </si>
  <si>
    <t>高频电刀</t>
  </si>
  <si>
    <t>可耐高温高压或低温等离子灭菌</t>
  </si>
  <si>
    <t>医用手术薄膜（手术模型）</t>
  </si>
  <si>
    <t>各规格，各型号</t>
  </si>
  <si>
    <t>二氧化碳吸附剂（钙石灰）</t>
  </si>
  <si>
    <t>4kg/5kg/10kg/桶</t>
  </si>
  <si>
    <t>无菌纱布绷带</t>
  </si>
  <si>
    <t>皮肤科</t>
  </si>
  <si>
    <t>脂质水胶体硫酸银敷料</t>
  </si>
  <si>
    <t>10*12cm</t>
  </si>
  <si>
    <t>针对已发生感染或处于感染高风险期的创面，提供持续的抗菌保护</t>
  </si>
  <si>
    <t>医用头皮护理敷料</t>
  </si>
  <si>
    <t>用于头皮刷酸及毛发移植后的护理</t>
  </si>
  <si>
    <t>医用重组贻贝粘蛋白液体敷料</t>
  </si>
  <si>
    <t>用于美塑疗法，美白淡斑及炎症后色素沉着修复</t>
  </si>
  <si>
    <t>创面修护敷料</t>
  </si>
  <si>
    <t>美白淡斑及炎症后色素沉着修复</t>
  </si>
  <si>
    <t>注射用聚左旋乳酸微球填充剂</t>
  </si>
  <si>
    <t>皮肤粗糙、细纹、精细部位、紧致抗衰</t>
  </si>
  <si>
    <t>透明质酸敷料</t>
  </si>
  <si>
    <t>通过在创面表面形成保护层，起物理屏障作用。用于激光光子/果酸换肤术后、小创口等浅表性创面及周围皮肤的护理</t>
  </si>
  <si>
    <t>化学换肤术护理包</t>
  </si>
  <si>
    <t>松解溶解废旧角质，促进黑色素颗粒排除</t>
  </si>
  <si>
    <t>医用护理包</t>
  </si>
  <si>
    <t>抗炎，杀菌，改善皮脂腺分泌功能。</t>
  </si>
  <si>
    <t>注射用透明质酸钠复合溶液</t>
  </si>
  <si>
    <t>用于皮内真皮层注射填充,以纠正颈部中重度皱纹</t>
  </si>
  <si>
    <t>一次性使用皮肤点刺针</t>
  </si>
  <si>
    <t>用于探、拨、挑、刺组织建立通路</t>
  </si>
  <si>
    <t>皮肤修复贴敷料</t>
  </si>
  <si>
    <t>适用于中轻度炎症较轻痤疮、痤疮愈后早期色素沉着;对治疗皮肤过敏促进皮肤修复有辅助疗效。</t>
  </si>
  <si>
    <t>液体伤口敷料</t>
  </si>
  <si>
    <t>美白及修复人群</t>
  </si>
  <si>
    <t>真表皮斑、炎性色素沉着</t>
  </si>
  <si>
    <t>医用液体敷料</t>
  </si>
  <si>
    <t>抗衰，全脸毛孔粗大，松弛下垂</t>
  </si>
  <si>
    <t>含利多卡因注射用透明质酸钠溶液</t>
  </si>
  <si>
    <t>皮肤粗糙、暗沉无光泽，暴晒后需要美白及修复人群</t>
  </si>
  <si>
    <t>水杨酸抑菌凝露</t>
  </si>
  <si>
    <t>抗炎改善皮脂腺分泌功能</t>
  </si>
  <si>
    <t>柠檬酸抑菌液</t>
  </si>
  <si>
    <t>淡化色沉，痘印</t>
  </si>
  <si>
    <t>内科</t>
  </si>
  <si>
    <t>泪分泌检测滤纸条</t>
  </si>
  <si>
    <t>一次性使用采血针</t>
  </si>
  <si>
    <t>兼具采血、输液功能</t>
  </si>
  <si>
    <t>医用丁睛手套</t>
  </si>
  <si>
    <t>XL、L、M、S、XS</t>
  </si>
  <si>
    <t>CD3/CD16/CD56/CD45/CD4/CD19/CD8检测试剂盒</t>
  </si>
  <si>
    <t>50测试/盒</t>
  </si>
  <si>
    <t>流式细胞仪</t>
  </si>
  <si>
    <t>松紧口垫</t>
  </si>
  <si>
    <t>有舌/无舌</t>
  </si>
  <si>
    <t>弹力绷带</t>
  </si>
  <si>
    <t>7.5cm*4.5cm、5cm*4.5cm</t>
  </si>
  <si>
    <t>睡眠监测用</t>
  </si>
  <si>
    <t>呼吸机使用面罩</t>
  </si>
  <si>
    <t>大中小号</t>
  </si>
  <si>
    <t>呼吸机（迈瑞SV70，SV300）</t>
  </si>
  <si>
    <t>一次性无菌腹腔引流导管</t>
  </si>
  <si>
    <t>弯型8Fr（各规格）</t>
  </si>
  <si>
    <t>透气胶带</t>
  </si>
  <si>
    <t>用于对创面敷料、绷带等提供粘贴力，以起到固定作用</t>
  </si>
  <si>
    <t>血压计袖带（台式）</t>
  </si>
  <si>
    <t>江苏鱼跃</t>
  </si>
  <si>
    <t>医用胶</t>
  </si>
  <si>
    <t>各规格各型号</t>
  </si>
  <si>
    <t>栓塞型</t>
  </si>
  <si>
    <t>枪头（一次性使用吸头）</t>
  </si>
  <si>
    <t>5.5*50（带刻度）</t>
  </si>
  <si>
    <t>放免试管</t>
  </si>
  <si>
    <t>治未病科</t>
  </si>
  <si>
    <t>一次性使用埋线针</t>
  </si>
  <si>
    <t>0.5mm*(25-120)mm、0.7mm*(25-120)mm、0.8mm*(25-120)mm、0.9mm*(25-120)mm</t>
  </si>
  <si>
    <t>葫芦手柄</t>
  </si>
  <si>
    <t>可吸收外科缝合线</t>
  </si>
  <si>
    <t>各规格</t>
  </si>
  <si>
    <t>专用于穴位埋线、脂肪埋线及面部修复埋线</t>
  </si>
  <si>
    <t>医学检验科</t>
  </si>
  <si>
    <t>纤维蛋白(原)降解产物(FDP)测定试剂盒(胶乳免疫比浊法)</t>
  </si>
  <si>
    <t>R1：10ml*1、R2：10ml*1/盒</t>
  </si>
  <si>
    <t>沃芬TOP550</t>
  </si>
  <si>
    <t>ABO/RhD血型抗原检测卡</t>
  </si>
  <si>
    <t>5*12卡/盒</t>
  </si>
  <si>
    <t>Aigle300</t>
  </si>
  <si>
    <t>ABO血型抗原检测卡</t>
  </si>
  <si>
    <t>ABO血型反定型检测卡</t>
  </si>
  <si>
    <t>总IgE抗体检测试剂盒(酶联免疫法)</t>
  </si>
  <si>
    <t>12T/盒</t>
  </si>
  <si>
    <t>高压灭菌指示条</t>
  </si>
  <si>
    <t>200条/包</t>
  </si>
  <si>
    <t>嗜热脂肪芽孢杆菌生物灭菌指示剂</t>
  </si>
  <si>
    <t>尿液干化学质控品</t>
  </si>
  <si>
    <t>中值</t>
  </si>
  <si>
    <t>华通HT2000</t>
  </si>
  <si>
    <t>男性拭子</t>
  </si>
  <si>
    <t>100支</t>
  </si>
  <si>
    <t>甲型肝炎抗体IgM检测(胶体金法)</t>
  </si>
  <si>
    <t>20T/盒</t>
  </si>
  <si>
    <t>一次性离心管</t>
  </si>
  <si>
    <t>1.5m1/支*500支</t>
  </si>
  <si>
    <t>妇科</t>
  </si>
  <si>
    <t>竹签棉签</t>
  </si>
  <si>
    <t>18cm</t>
  </si>
  <si>
    <t>人体润滑剂</t>
  </si>
  <si>
    <t>生物反馈仪（MLDB4T）</t>
  </si>
  <si>
    <t>阴道电极</t>
  </si>
  <si>
    <t>高频评估电灼仪-治疗电极</t>
  </si>
  <si>
    <t>高频评估电灼仪（MLD UR50）</t>
  </si>
  <si>
    <t>中性电极</t>
  </si>
  <si>
    <t>射频治疗仪用凝胶</t>
  </si>
  <si>
    <t>内科、老年病科、康复科、康复/疼痛科、针灸科、骨科、骨伤科</t>
  </si>
  <si>
    <t>医用固定带</t>
  </si>
  <si>
    <t>可加热使用</t>
  </si>
  <si>
    <t>一次性使用浮针</t>
  </si>
  <si>
    <t>雷火灸</t>
  </si>
  <si>
    <t>7cm*21cm</t>
  </si>
  <si>
    <t>艾柱</t>
  </si>
  <si>
    <t>不限</t>
  </si>
  <si>
    <t>支持医保收费</t>
  </si>
  <si>
    <t>艾灸盒</t>
  </si>
  <si>
    <t>一次性使用揿针</t>
  </si>
  <si>
    <t>各规格（圆针，三角针）</t>
  </si>
  <si>
    <t>射频控温热凝器（R-2000BM1)</t>
  </si>
  <si>
    <t>理疗电极片</t>
  </si>
  <si>
    <t>吞咽神经肌肉低频电刺激仪
（LGT-2350A)</t>
  </si>
  <si>
    <t>痉挛肌电刺激治疗仪
（LGT-2330D）</t>
  </si>
  <si>
    <t>胃管鼻饲管固定鼻贴（医用胶带）</t>
  </si>
  <si>
    <t>5cm*500cm</t>
  </si>
  <si>
    <t>肌内效贴布</t>
  </si>
  <si>
    <t>15m*5cm</t>
  </si>
  <si>
    <t>中医封包综合治疗仪/复合磁疗包</t>
  </si>
  <si>
    <t>护垫（隔物灸垫）</t>
  </si>
  <si>
    <t>70mm*70mm</t>
  </si>
  <si>
    <t>隔物灸仪（CAJ-210）</t>
  </si>
  <si>
    <t>一次性使用麻醉呼吸过滤器</t>
  </si>
  <si>
    <t>肺功能测试仪（MasterScreen）</t>
  </si>
  <si>
    <t>经皮穿刺胸腹腔引流导管</t>
  </si>
  <si>
    <t>胸腔闭式引流穿刺术用，需配备穿刺针、引流管、缝合针、注射器、单子等常规用物</t>
  </si>
  <si>
    <t>电热颈椎固定带</t>
  </si>
  <si>
    <t>需具备电热功能</t>
  </si>
  <si>
    <t>电热膝部固定带</t>
  </si>
  <si>
    <t>电热腰部固定带</t>
  </si>
  <si>
    <t>电热肩部固定带</t>
  </si>
  <si>
    <t>下肢抬高垫</t>
  </si>
  <si>
    <t>U型，皮革面料，高约20cm</t>
  </si>
  <si>
    <t>纱布包（卷）</t>
  </si>
  <si>
    <t>21cm*100m/卷</t>
  </si>
  <si>
    <t>挠骨托板</t>
  </si>
  <si>
    <t>医用弹性绷带</t>
  </si>
  <si>
    <t>15cm*450cm</t>
  </si>
  <si>
    <t>用于下肢术后预防静脉血栓，促进肿胀消退</t>
  </si>
  <si>
    <t>急诊科</t>
  </si>
  <si>
    <t>一次性无菌输液接头</t>
  </si>
  <si>
    <t>正压（无针型）</t>
  </si>
  <si>
    <t>泌尿外科</t>
  </si>
  <si>
    <t>输尿管导管</t>
  </si>
  <si>
    <t>单腔导尿管</t>
  </si>
  <si>
    <t>尿失禁悬吊带</t>
  </si>
  <si>
    <t>前列腺热蒸汽治疗器械</t>
  </si>
  <si>
    <t>耦合剂</t>
  </si>
  <si>
    <t>无菌消毒型，术中使用</t>
  </si>
  <si>
    <t>腔内泌尿外科手术电极</t>
  </si>
  <si>
    <t>一次性使用负压引流装置</t>
  </si>
  <si>
    <t>肛肠科</t>
  </si>
  <si>
    <t>含氯消毒粉</t>
  </si>
  <si>
    <t>一次性使用肛肠套扎吻合器</t>
  </si>
  <si>
    <t>直肠电极</t>
  </si>
  <si>
    <t>生物刺激反馈仪（SA9800）</t>
  </si>
  <si>
    <t>水冷微波消融针</t>
  </si>
  <si>
    <t>微波治疗仪（MTC-3）</t>
  </si>
  <si>
    <t>全院使用</t>
  </si>
  <si>
    <t>移动输液架</t>
  </si>
  <si>
    <t>不锈钢</t>
  </si>
  <si>
    <t>手术器械清单</t>
  </si>
  <si>
    <t>序号</t>
  </si>
  <si>
    <t>器械名称</t>
  </si>
  <si>
    <t>规格</t>
  </si>
  <si>
    <t>数量</t>
  </si>
  <si>
    <t>概算单价（元）</t>
  </si>
  <si>
    <t>概算总价（元）</t>
  </si>
  <si>
    <t>妇科（新院）</t>
  </si>
  <si>
    <t>人流包</t>
  </si>
  <si>
    <t>阴道窥器</t>
  </si>
  <si>
    <t>中号</t>
  </si>
  <si>
    <t>10套</t>
  </si>
  <si>
    <t>子宫颈钳</t>
  </si>
  <si>
    <t>25cm 弯有齿</t>
  </si>
  <si>
    <t>子宫探针</t>
  </si>
  <si>
    <t>28cm 直</t>
  </si>
  <si>
    <t>子宫颈扩张器</t>
  </si>
  <si>
    <t>圆头4</t>
  </si>
  <si>
    <t>圆头4.5</t>
  </si>
  <si>
    <t>圆头5</t>
  </si>
  <si>
    <t>圆头5.5</t>
  </si>
  <si>
    <t>圆头6</t>
  </si>
  <si>
    <t>圆头6.5</t>
  </si>
  <si>
    <t>圆头7</t>
  </si>
  <si>
    <t>圆头7.5</t>
  </si>
  <si>
    <t>圆头8</t>
  </si>
  <si>
    <t>圆头9</t>
  </si>
  <si>
    <t>圆头10</t>
  </si>
  <si>
    <t>圆头3</t>
  </si>
  <si>
    <t>流产吸引管</t>
  </si>
  <si>
    <t>5号</t>
  </si>
  <si>
    <t>6号</t>
  </si>
  <si>
    <t>7号</t>
  </si>
  <si>
    <t>8号</t>
  </si>
  <si>
    <t>子宫刮匙</t>
  </si>
  <si>
    <t>10号</t>
  </si>
  <si>
    <t>卵圆钳</t>
  </si>
  <si>
    <t>25cm 弯有齿 头宽10mm</t>
  </si>
  <si>
    <t>25cm 弯有齿 头宽12mm</t>
  </si>
  <si>
    <t>弯盘</t>
  </si>
  <si>
    <t>取环包</t>
  </si>
  <si>
    <t>5套</t>
  </si>
  <si>
    <t>取环钩</t>
  </si>
  <si>
    <t>28cm 常规款</t>
  </si>
  <si>
    <t>取环钳</t>
  </si>
  <si>
    <t>22cm 弯式</t>
  </si>
  <si>
    <t>医用弯剪</t>
  </si>
  <si>
    <t>22cm，妇科弯剪</t>
  </si>
  <si>
    <t>常规消毒杯</t>
  </si>
  <si>
    <t>合计</t>
  </si>
  <si>
    <t>骨伤科（老院）</t>
  </si>
  <si>
    <t>骨科手术器械</t>
  </si>
  <si>
    <t>克氏针撑开钳</t>
  </si>
  <si>
    <t>指圆球头(不对称)复位钳</t>
  </si>
  <si>
    <t>骨牵引针</t>
  </si>
  <si>
    <r>
      <rPr>
        <sz val="11"/>
        <color theme="1"/>
        <rFont val="宋体"/>
        <charset val="134"/>
        <scheme val="minor"/>
      </rPr>
      <t>Φ</t>
    </r>
    <r>
      <rPr>
        <sz val="11"/>
        <color theme="1"/>
        <rFont val="宋体"/>
        <charset val="134"/>
        <scheme val="minor"/>
      </rPr>
      <t>4.0*200mm</t>
    </r>
  </si>
  <si>
    <t>髓内钉开口器</t>
  </si>
  <si>
    <t>骨牵引针(导针)</t>
  </si>
  <si>
    <r>
      <rPr>
        <sz val="11"/>
        <color theme="1"/>
        <rFont val="宋体"/>
        <charset val="134"/>
        <scheme val="minor"/>
      </rPr>
      <t>Φ</t>
    </r>
    <r>
      <rPr>
        <sz val="11"/>
        <color theme="1"/>
        <rFont val="宋体"/>
        <charset val="134"/>
        <scheme val="minor"/>
      </rPr>
      <t>2.7*230mm</t>
    </r>
  </si>
  <si>
    <r>
      <rPr>
        <sz val="11"/>
        <color theme="1"/>
        <rFont val="宋体"/>
        <charset val="134"/>
        <scheme val="minor"/>
      </rPr>
      <t>Φ</t>
    </r>
    <r>
      <rPr>
        <sz val="11"/>
        <color theme="1"/>
        <rFont val="宋体"/>
        <charset val="134"/>
        <scheme val="minor"/>
      </rPr>
      <t>2.7*400mm</t>
    </r>
  </si>
  <si>
    <t>T型快装手柄(金属柄)</t>
  </si>
  <si>
    <t>80mm</t>
  </si>
  <si>
    <t>下肢撑开器</t>
  </si>
  <si>
    <t>325mm</t>
  </si>
  <si>
    <t>撑开套筒</t>
  </si>
  <si>
    <r>
      <rPr>
        <sz val="11"/>
        <color theme="1"/>
        <rFont val="宋体"/>
        <charset val="134"/>
        <scheme val="minor"/>
      </rPr>
      <t>Φ</t>
    </r>
    <r>
      <rPr>
        <sz val="11"/>
        <color theme="1"/>
        <rFont val="宋体"/>
        <charset val="134"/>
        <scheme val="minor"/>
      </rPr>
      <t>3.0mm</t>
    </r>
  </si>
  <si>
    <r>
      <rPr>
        <sz val="11"/>
        <color theme="1"/>
        <rFont val="宋体"/>
        <charset val="134"/>
        <scheme val="minor"/>
      </rPr>
      <t>Φ</t>
    </r>
    <r>
      <rPr>
        <sz val="11"/>
        <color theme="1"/>
        <rFont val="宋体"/>
        <charset val="134"/>
        <scheme val="minor"/>
      </rPr>
      <t>3.5mm</t>
    </r>
  </si>
  <si>
    <t>顶骨棒(弯)</t>
  </si>
  <si>
    <t>Φ9mm</t>
  </si>
  <si>
    <t>Φ10mm</t>
  </si>
  <si>
    <t>Φ11mm</t>
  </si>
  <si>
    <t>半月板拉钩</t>
  </si>
  <si>
    <t>3.5mm</t>
  </si>
  <si>
    <t>持骨复位钳(侧弯)</t>
  </si>
  <si>
    <t>260mm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</si>
</sst>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1"/>
      <color rgb="FF000000"/>
      <name val="Microsoft YaHei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 wrapText="1"/>
    </xf>
    <xf numFmtId="49" fontId="4" fillId="0" borderId="2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F92"/>
  <sheetViews>
    <sheetView tabSelected="1" workbookViewId="0">
      <pane ySplit="2" topLeftCell="A3" activePane="bottomLeft" state="frozen"/>
      <selection/>
      <selection pane="bottomLeft" activeCell="D99" sqref="D99"/>
    </sheetView>
  </sheetViews>
  <sheetFormatPr defaultColWidth="9" defaultRowHeight="14.25"/>
  <cols>
    <col min="1" max="1" width="14.125" style="17" customWidth="1"/>
    <col min="2" max="2" width="7.625" style="16" customWidth="1"/>
    <col min="3" max="3" width="9.75" style="16" customWidth="1"/>
    <col min="4" max="4" width="36.625" style="18" customWidth="1"/>
    <col min="5" max="5" width="27.125" style="18" customWidth="1"/>
    <col min="6" max="6" width="20.5" style="18" customWidth="1"/>
    <col min="7" max="7" width="33.5" style="16" customWidth="1"/>
    <col min="8" max="239" width="9" style="16"/>
    <col min="240" max="240" width="9" style="19"/>
    <col min="241" max="16384" width="9" style="16"/>
  </cols>
  <sheetData>
    <row r="1" ht="18.75" spans="1:240">
      <c r="A1" s="2" t="s">
        <v>0</v>
      </c>
      <c r="B1" s="20"/>
      <c r="C1" s="20"/>
      <c r="D1" s="20"/>
      <c r="E1" s="20"/>
      <c r="F1" s="20"/>
      <c r="G1" s="20"/>
    </row>
    <row r="2" s="16" customFormat="1" ht="15" spans="1:24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21" t="s">
        <v>7</v>
      </c>
      <c r="IF2" s="19"/>
    </row>
    <row r="3" spans="1:240">
      <c r="A3" s="22" t="s">
        <v>8</v>
      </c>
      <c r="B3" s="23">
        <v>1</v>
      </c>
      <c r="C3" s="23">
        <v>1</v>
      </c>
      <c r="D3" s="24" t="s">
        <v>9</v>
      </c>
      <c r="E3" s="24" t="s">
        <v>10</v>
      </c>
      <c r="F3" s="24" t="s">
        <v>11</v>
      </c>
      <c r="G3" s="25" t="s">
        <v>12</v>
      </c>
    </row>
    <row r="4" spans="1:240">
      <c r="A4" s="26"/>
      <c r="B4" s="23">
        <v>2</v>
      </c>
      <c r="C4" s="23">
        <v>2</v>
      </c>
      <c r="D4" s="24" t="s">
        <v>13</v>
      </c>
      <c r="E4" s="24" t="s">
        <v>14</v>
      </c>
      <c r="F4" s="24"/>
      <c r="G4" s="25"/>
    </row>
    <row r="5" spans="1:240">
      <c r="A5" s="26"/>
      <c r="B5" s="23">
        <v>3</v>
      </c>
      <c r="C5" s="23">
        <v>3</v>
      </c>
      <c r="D5" s="24" t="s">
        <v>15</v>
      </c>
      <c r="E5" s="24" t="s">
        <v>16</v>
      </c>
      <c r="F5" s="24"/>
      <c r="G5" s="25"/>
    </row>
    <row r="6" spans="1:240">
      <c r="A6" s="26"/>
      <c r="B6" s="23">
        <v>4</v>
      </c>
      <c r="C6" s="23">
        <v>4</v>
      </c>
      <c r="D6" s="24" t="s">
        <v>17</v>
      </c>
      <c r="E6" s="24"/>
      <c r="F6" s="24"/>
      <c r="G6" s="25"/>
    </row>
    <row r="7" ht="24" spans="1:240">
      <c r="A7" s="22" t="s">
        <v>18</v>
      </c>
      <c r="B7" s="23">
        <v>5</v>
      </c>
      <c r="C7" s="23">
        <v>1</v>
      </c>
      <c r="D7" s="24" t="s">
        <v>19</v>
      </c>
      <c r="E7" s="24" t="s">
        <v>20</v>
      </c>
      <c r="F7" s="24"/>
      <c r="G7" s="7" t="s">
        <v>21</v>
      </c>
    </row>
    <row r="8" spans="1:240">
      <c r="A8" s="26"/>
      <c r="B8" s="23">
        <v>6</v>
      </c>
      <c r="C8" s="23">
        <v>2</v>
      </c>
      <c r="D8" s="24" t="s">
        <v>22</v>
      </c>
      <c r="E8" s="24"/>
      <c r="F8" s="24"/>
      <c r="G8" s="7" t="s">
        <v>23</v>
      </c>
    </row>
    <row r="9" ht="24" spans="1:240">
      <c r="A9" s="26"/>
      <c r="B9" s="23">
        <v>7</v>
      </c>
      <c r="C9" s="23">
        <v>3</v>
      </c>
      <c r="D9" s="24" t="s">
        <v>24</v>
      </c>
      <c r="E9" s="24"/>
      <c r="F9" s="24"/>
      <c r="G9" s="7" t="s">
        <v>25</v>
      </c>
    </row>
    <row r="10" spans="1:240">
      <c r="A10" s="26"/>
      <c r="B10" s="23">
        <v>8</v>
      </c>
      <c r="C10" s="23">
        <v>4</v>
      </c>
      <c r="D10" s="24" t="s">
        <v>26</v>
      </c>
      <c r="E10" s="24"/>
      <c r="F10" s="24"/>
      <c r="G10" s="7" t="s">
        <v>27</v>
      </c>
    </row>
    <row r="11" spans="1:240">
      <c r="A11" s="26"/>
      <c r="B11" s="23">
        <v>9</v>
      </c>
      <c r="C11" s="23">
        <v>5</v>
      </c>
      <c r="D11" s="24" t="s">
        <v>28</v>
      </c>
      <c r="E11" s="24"/>
      <c r="F11" s="24"/>
      <c r="G11" s="7" t="s">
        <v>29</v>
      </c>
    </row>
    <row r="12" ht="36" spans="1:240">
      <c r="A12" s="26"/>
      <c r="B12" s="23">
        <v>10</v>
      </c>
      <c r="C12" s="23">
        <v>6</v>
      </c>
      <c r="D12" s="24" t="s">
        <v>30</v>
      </c>
      <c r="E12" s="24"/>
      <c r="F12" s="24"/>
      <c r="G12" s="7" t="s">
        <v>31</v>
      </c>
    </row>
    <row r="13" spans="1:240">
      <c r="A13" s="26"/>
      <c r="B13" s="23">
        <v>11</v>
      </c>
      <c r="C13" s="23">
        <v>7</v>
      </c>
      <c r="D13" s="24" t="s">
        <v>32</v>
      </c>
      <c r="E13" s="24"/>
      <c r="F13" s="24"/>
      <c r="G13" s="7" t="s">
        <v>33</v>
      </c>
    </row>
    <row r="14" spans="1:240">
      <c r="A14" s="26"/>
      <c r="B14" s="23">
        <v>12</v>
      </c>
      <c r="C14" s="23">
        <v>8</v>
      </c>
      <c r="D14" s="24" t="s">
        <v>34</v>
      </c>
      <c r="E14" s="24"/>
      <c r="F14" s="24"/>
      <c r="G14" s="7" t="s">
        <v>35</v>
      </c>
    </row>
    <row r="15" ht="24" spans="1:240">
      <c r="A15" s="26"/>
      <c r="B15" s="23">
        <v>13</v>
      </c>
      <c r="C15" s="23">
        <v>9</v>
      </c>
      <c r="D15" s="24" t="s">
        <v>36</v>
      </c>
      <c r="E15" s="24"/>
      <c r="F15" s="24"/>
      <c r="G15" s="7" t="s">
        <v>37</v>
      </c>
    </row>
    <row r="16" spans="1:240">
      <c r="A16" s="26"/>
      <c r="B16" s="23">
        <v>14</v>
      </c>
      <c r="C16" s="23">
        <v>10</v>
      </c>
      <c r="D16" s="24" t="s">
        <v>38</v>
      </c>
      <c r="E16" s="24"/>
      <c r="F16" s="24"/>
      <c r="G16" s="7" t="s">
        <v>39</v>
      </c>
    </row>
    <row r="17" ht="36" spans="1:7">
      <c r="A17" s="26"/>
      <c r="B17" s="23">
        <v>15</v>
      </c>
      <c r="C17" s="23">
        <v>11</v>
      </c>
      <c r="D17" s="24" t="s">
        <v>40</v>
      </c>
      <c r="E17" s="24"/>
      <c r="F17" s="24"/>
      <c r="G17" s="7" t="s">
        <v>41</v>
      </c>
    </row>
    <row r="18" spans="1:7">
      <c r="A18" s="26"/>
      <c r="B18" s="23">
        <v>16</v>
      </c>
      <c r="C18" s="23">
        <v>12</v>
      </c>
      <c r="D18" s="24" t="s">
        <v>42</v>
      </c>
      <c r="E18" s="24"/>
      <c r="F18" s="24"/>
      <c r="G18" s="7" t="s">
        <v>43</v>
      </c>
    </row>
    <row r="19" spans="1:7">
      <c r="A19" s="26"/>
      <c r="B19" s="23">
        <v>17</v>
      </c>
      <c r="C19" s="23">
        <v>13</v>
      </c>
      <c r="D19" s="24" t="s">
        <v>42</v>
      </c>
      <c r="E19" s="24"/>
      <c r="F19" s="24"/>
      <c r="G19" s="7" t="s">
        <v>44</v>
      </c>
    </row>
    <row r="20" spans="1:7">
      <c r="A20" s="26"/>
      <c r="B20" s="23">
        <v>18</v>
      </c>
      <c r="C20" s="23">
        <v>14</v>
      </c>
      <c r="D20" s="24" t="s">
        <v>45</v>
      </c>
      <c r="E20" s="24"/>
      <c r="F20" s="24"/>
      <c r="G20" s="7" t="s">
        <v>46</v>
      </c>
    </row>
    <row r="21" ht="24" spans="1:7">
      <c r="A21" s="26"/>
      <c r="B21" s="23">
        <v>19</v>
      </c>
      <c r="C21" s="23">
        <v>15</v>
      </c>
      <c r="D21" s="24" t="s">
        <v>47</v>
      </c>
      <c r="E21" s="24"/>
      <c r="F21" s="24"/>
      <c r="G21" s="7" t="s">
        <v>48</v>
      </c>
    </row>
    <row r="22" spans="1:7">
      <c r="A22" s="26"/>
      <c r="B22" s="23">
        <v>20</v>
      </c>
      <c r="C22" s="23">
        <v>16</v>
      </c>
      <c r="D22" s="24" t="s">
        <v>49</v>
      </c>
      <c r="E22" s="24"/>
      <c r="F22" s="24"/>
      <c r="G22" s="7" t="s">
        <v>50</v>
      </c>
    </row>
    <row r="23" spans="1:7">
      <c r="A23" s="27"/>
      <c r="B23" s="23">
        <v>21</v>
      </c>
      <c r="C23" s="23">
        <v>17</v>
      </c>
      <c r="D23" s="24" t="s">
        <v>51</v>
      </c>
      <c r="E23" s="24"/>
      <c r="F23" s="24"/>
      <c r="G23" s="7" t="s">
        <v>52</v>
      </c>
    </row>
    <row r="24" spans="1:7">
      <c r="A24" s="22" t="s">
        <v>53</v>
      </c>
      <c r="B24" s="23">
        <v>22</v>
      </c>
      <c r="C24" s="23">
        <v>1</v>
      </c>
      <c r="D24" s="24" t="s">
        <v>54</v>
      </c>
      <c r="E24" s="24"/>
      <c r="F24" s="24"/>
      <c r="G24" s="25"/>
    </row>
    <row r="25" spans="1:7">
      <c r="A25" s="26"/>
      <c r="B25" s="23">
        <v>23</v>
      </c>
      <c r="C25" s="23">
        <v>2</v>
      </c>
      <c r="D25" s="24" t="s">
        <v>55</v>
      </c>
      <c r="E25" s="24" t="s">
        <v>14</v>
      </c>
      <c r="F25" s="24"/>
      <c r="G25" s="25" t="s">
        <v>56</v>
      </c>
    </row>
    <row r="26" spans="1:7">
      <c r="A26" s="26"/>
      <c r="B26" s="23">
        <v>24</v>
      </c>
      <c r="C26" s="23">
        <v>3</v>
      </c>
      <c r="D26" s="24" t="s">
        <v>57</v>
      </c>
      <c r="E26" s="24" t="s">
        <v>58</v>
      </c>
      <c r="F26" s="24"/>
      <c r="G26" s="25"/>
    </row>
    <row r="27" spans="1:7">
      <c r="A27" s="26"/>
      <c r="B27" s="23">
        <v>25</v>
      </c>
      <c r="C27" s="23">
        <v>4</v>
      </c>
      <c r="D27" s="24" t="s">
        <v>59</v>
      </c>
      <c r="E27" s="24" t="s">
        <v>60</v>
      </c>
      <c r="F27" s="24" t="s">
        <v>61</v>
      </c>
      <c r="G27" s="25"/>
    </row>
    <row r="28" spans="1:7">
      <c r="A28" s="26"/>
      <c r="B28" s="23">
        <v>26</v>
      </c>
      <c r="C28" s="23">
        <v>5</v>
      </c>
      <c r="D28" s="24" t="s">
        <v>62</v>
      </c>
      <c r="E28" s="24" t="s">
        <v>63</v>
      </c>
      <c r="F28" s="24"/>
      <c r="G28" s="25"/>
    </row>
    <row r="29" spans="1:7">
      <c r="A29" s="26"/>
      <c r="B29" s="23">
        <v>27</v>
      </c>
      <c r="C29" s="23">
        <v>6</v>
      </c>
      <c r="D29" s="24" t="s">
        <v>64</v>
      </c>
      <c r="E29" s="24" t="s">
        <v>65</v>
      </c>
      <c r="F29" s="24"/>
      <c r="G29" s="25" t="s">
        <v>66</v>
      </c>
    </row>
    <row r="30" ht="24" spans="1:7">
      <c r="A30" s="26"/>
      <c r="B30" s="23">
        <v>28</v>
      </c>
      <c r="C30" s="23">
        <v>7</v>
      </c>
      <c r="D30" s="24" t="s">
        <v>67</v>
      </c>
      <c r="E30" s="24" t="s">
        <v>68</v>
      </c>
      <c r="F30" s="24" t="s">
        <v>69</v>
      </c>
      <c r="G30" s="25"/>
    </row>
    <row r="31" spans="1:7">
      <c r="A31" s="26"/>
      <c r="B31" s="23">
        <v>29</v>
      </c>
      <c r="C31" s="23">
        <v>8</v>
      </c>
      <c r="D31" s="24" t="s">
        <v>70</v>
      </c>
      <c r="E31" s="24" t="s">
        <v>71</v>
      </c>
      <c r="F31" s="24"/>
      <c r="G31" s="25"/>
    </row>
    <row r="32" ht="24" spans="1:7">
      <c r="A32" s="26"/>
      <c r="B32" s="23">
        <v>30</v>
      </c>
      <c r="C32" s="23">
        <v>9</v>
      </c>
      <c r="D32" s="24" t="s">
        <v>72</v>
      </c>
      <c r="E32" s="24" t="s">
        <v>14</v>
      </c>
      <c r="F32" s="24"/>
      <c r="G32" s="7" t="s">
        <v>73</v>
      </c>
    </row>
    <row r="33" spans="1:7">
      <c r="A33" s="26"/>
      <c r="B33" s="23">
        <v>31</v>
      </c>
      <c r="C33" s="23">
        <v>10</v>
      </c>
      <c r="D33" s="24" t="s">
        <v>74</v>
      </c>
      <c r="E33" s="24"/>
      <c r="F33" s="24" t="s">
        <v>75</v>
      </c>
      <c r="G33" s="25"/>
    </row>
    <row r="34" spans="1:7">
      <c r="A34" s="26"/>
      <c r="B34" s="23">
        <v>32</v>
      </c>
      <c r="C34" s="23">
        <v>11</v>
      </c>
      <c r="D34" s="24" t="s">
        <v>76</v>
      </c>
      <c r="E34" s="24" t="s">
        <v>77</v>
      </c>
      <c r="F34" s="24"/>
      <c r="G34" s="25" t="s">
        <v>78</v>
      </c>
    </row>
    <row r="35" spans="1:7">
      <c r="A35" s="26"/>
      <c r="B35" s="23">
        <v>33</v>
      </c>
      <c r="C35" s="23">
        <v>12</v>
      </c>
      <c r="D35" s="24" t="s">
        <v>79</v>
      </c>
      <c r="E35" s="24" t="s">
        <v>80</v>
      </c>
      <c r="F35" s="24"/>
      <c r="G35" s="25"/>
    </row>
    <row r="36" spans="1:7">
      <c r="A36" s="27"/>
      <c r="B36" s="23">
        <v>34</v>
      </c>
      <c r="C36" s="23">
        <v>13</v>
      </c>
      <c r="D36" s="24" t="s">
        <v>81</v>
      </c>
      <c r="E36" s="24" t="s">
        <v>77</v>
      </c>
      <c r="F36" s="24"/>
      <c r="G36" s="25"/>
    </row>
    <row r="37" ht="36" spans="1:7">
      <c r="A37" s="5" t="s">
        <v>82</v>
      </c>
      <c r="B37" s="23">
        <v>35</v>
      </c>
      <c r="C37" s="23">
        <v>1</v>
      </c>
      <c r="D37" s="24" t="s">
        <v>83</v>
      </c>
      <c r="E37" s="24" t="s">
        <v>84</v>
      </c>
      <c r="F37" s="24"/>
      <c r="G37" s="25" t="s">
        <v>85</v>
      </c>
    </row>
    <row r="38" spans="1:7">
      <c r="A38" s="5"/>
      <c r="B38" s="23">
        <v>36</v>
      </c>
      <c r="C38" s="23">
        <v>2</v>
      </c>
      <c r="D38" s="24" t="s">
        <v>86</v>
      </c>
      <c r="E38" s="24" t="s">
        <v>87</v>
      </c>
      <c r="F38" s="24"/>
      <c r="G38" s="7" t="s">
        <v>88</v>
      </c>
    </row>
    <row r="39" ht="24" spans="1:7">
      <c r="A39" s="5" t="s">
        <v>89</v>
      </c>
      <c r="B39" s="23">
        <v>37</v>
      </c>
      <c r="C39" s="23">
        <v>1</v>
      </c>
      <c r="D39" s="24" t="s">
        <v>90</v>
      </c>
      <c r="E39" s="24" t="s">
        <v>91</v>
      </c>
      <c r="F39" s="24" t="s">
        <v>92</v>
      </c>
      <c r="G39" s="25"/>
    </row>
    <row r="40" spans="1:7">
      <c r="A40" s="5"/>
      <c r="B40" s="23">
        <v>38</v>
      </c>
      <c r="C40" s="23">
        <v>2</v>
      </c>
      <c r="D40" s="24" t="s">
        <v>93</v>
      </c>
      <c r="E40" s="24" t="s">
        <v>94</v>
      </c>
      <c r="F40" s="24" t="s">
        <v>95</v>
      </c>
      <c r="G40" s="25"/>
    </row>
    <row r="41" spans="1:7">
      <c r="A41" s="5"/>
      <c r="B41" s="23">
        <v>39</v>
      </c>
      <c r="C41" s="23">
        <v>3</v>
      </c>
      <c r="D41" s="24" t="s">
        <v>96</v>
      </c>
      <c r="E41" s="24" t="s">
        <v>94</v>
      </c>
      <c r="F41" s="24"/>
      <c r="G41" s="25"/>
    </row>
    <row r="42" spans="1:7">
      <c r="A42" s="5"/>
      <c r="B42" s="23">
        <v>40</v>
      </c>
      <c r="C42" s="23">
        <v>4</v>
      </c>
      <c r="D42" s="24" t="s">
        <v>97</v>
      </c>
      <c r="E42" s="24" t="s">
        <v>94</v>
      </c>
      <c r="F42" s="24"/>
      <c r="G42" s="25"/>
    </row>
    <row r="43" spans="1:7">
      <c r="A43" s="5"/>
      <c r="B43" s="23">
        <v>41</v>
      </c>
      <c r="C43" s="23">
        <v>5</v>
      </c>
      <c r="D43" s="24" t="s">
        <v>98</v>
      </c>
      <c r="E43" s="24" t="s">
        <v>99</v>
      </c>
      <c r="F43" s="24"/>
      <c r="G43" s="25"/>
    </row>
    <row r="44" spans="1:7">
      <c r="A44" s="5"/>
      <c r="B44" s="23">
        <v>42</v>
      </c>
      <c r="C44" s="23">
        <v>6</v>
      </c>
      <c r="D44" s="24" t="s">
        <v>100</v>
      </c>
      <c r="E44" s="24" t="s">
        <v>101</v>
      </c>
      <c r="F44" s="24"/>
      <c r="G44" s="25"/>
    </row>
    <row r="45" spans="1:7">
      <c r="A45" s="5"/>
      <c r="B45" s="23">
        <v>43</v>
      </c>
      <c r="C45" s="23">
        <v>7</v>
      </c>
      <c r="D45" s="24" t="s">
        <v>102</v>
      </c>
      <c r="E45" s="24"/>
      <c r="F45" s="24"/>
      <c r="G45" s="25"/>
    </row>
    <row r="46" spans="1:7">
      <c r="A46" s="5"/>
      <c r="B46" s="23">
        <v>44</v>
      </c>
      <c r="C46" s="23">
        <v>8</v>
      </c>
      <c r="D46" s="24" t="s">
        <v>103</v>
      </c>
      <c r="E46" s="24" t="s">
        <v>104</v>
      </c>
      <c r="F46" s="24" t="s">
        <v>105</v>
      </c>
      <c r="G46" s="25"/>
    </row>
    <row r="47" spans="1:7">
      <c r="A47" s="5"/>
      <c r="B47" s="23">
        <v>45</v>
      </c>
      <c r="C47" s="23">
        <v>9</v>
      </c>
      <c r="D47" s="24" t="s">
        <v>106</v>
      </c>
      <c r="E47" s="24" t="s">
        <v>107</v>
      </c>
      <c r="F47" s="24"/>
      <c r="G47" s="25"/>
    </row>
    <row r="48" spans="1:7">
      <c r="A48" s="5"/>
      <c r="B48" s="23">
        <v>46</v>
      </c>
      <c r="C48" s="23">
        <v>10</v>
      </c>
      <c r="D48" s="24" t="s">
        <v>108</v>
      </c>
      <c r="E48" s="24" t="s">
        <v>109</v>
      </c>
      <c r="F48" s="24"/>
      <c r="G48" s="25"/>
    </row>
    <row r="49" spans="1:8">
      <c r="A49" s="5"/>
      <c r="B49" s="23">
        <v>47</v>
      </c>
      <c r="C49" s="23">
        <v>11</v>
      </c>
      <c r="D49" s="24" t="s">
        <v>110</v>
      </c>
      <c r="E49" s="24" t="s">
        <v>111</v>
      </c>
      <c r="F49" s="24"/>
      <c r="G49" s="25"/>
    </row>
    <row r="50" spans="1:8">
      <c r="A50" s="22" t="s">
        <v>112</v>
      </c>
      <c r="B50" s="23">
        <v>48</v>
      </c>
      <c r="C50" s="23">
        <v>1</v>
      </c>
      <c r="D50" s="24" t="s">
        <v>113</v>
      </c>
      <c r="E50" s="24" t="s">
        <v>114</v>
      </c>
      <c r="F50" s="24"/>
      <c r="G50" s="25"/>
    </row>
    <row r="51" spans="1:8">
      <c r="A51" s="26"/>
      <c r="B51" s="23">
        <v>49</v>
      </c>
      <c r="C51" s="23">
        <v>2</v>
      </c>
      <c r="D51" s="24" t="s">
        <v>115</v>
      </c>
      <c r="E51" s="24" t="s">
        <v>77</v>
      </c>
      <c r="F51" s="24" t="s">
        <v>116</v>
      </c>
      <c r="G51" s="25"/>
    </row>
    <row r="52" spans="1:8">
      <c r="A52" s="26"/>
      <c r="B52" s="23">
        <v>50</v>
      </c>
      <c r="C52" s="23">
        <v>3</v>
      </c>
      <c r="D52" s="24" t="s">
        <v>117</v>
      </c>
      <c r="E52" s="24" t="s">
        <v>77</v>
      </c>
      <c r="F52" s="24"/>
      <c r="G52" s="25"/>
    </row>
    <row r="53" spans="1:8">
      <c r="A53" s="26"/>
      <c r="B53" s="23">
        <v>51</v>
      </c>
      <c r="C53" s="23">
        <v>4</v>
      </c>
      <c r="D53" s="24" t="s">
        <v>118</v>
      </c>
      <c r="E53" s="24" t="s">
        <v>77</v>
      </c>
      <c r="F53" s="24" t="s">
        <v>119</v>
      </c>
      <c r="G53" s="25"/>
    </row>
    <row r="54" spans="1:8">
      <c r="A54" s="26"/>
      <c r="B54" s="23">
        <v>52</v>
      </c>
      <c r="C54" s="23">
        <v>5</v>
      </c>
      <c r="D54" s="24" t="s">
        <v>120</v>
      </c>
      <c r="E54" s="24" t="s">
        <v>77</v>
      </c>
      <c r="F54" s="24"/>
      <c r="G54" s="25"/>
    </row>
    <row r="55" spans="1:8">
      <c r="A55" s="27"/>
      <c r="B55" s="23">
        <v>53</v>
      </c>
      <c r="C55" s="23">
        <v>6</v>
      </c>
      <c r="D55" s="24" t="s">
        <v>121</v>
      </c>
      <c r="E55" s="24" t="s">
        <v>77</v>
      </c>
      <c r="F55" s="24"/>
      <c r="G55" s="25"/>
    </row>
    <row r="56" spans="1:8">
      <c r="A56" s="22" t="s">
        <v>122</v>
      </c>
      <c r="B56" s="23">
        <v>54</v>
      </c>
      <c r="C56" s="23">
        <v>1</v>
      </c>
      <c r="D56" s="24" t="s">
        <v>123</v>
      </c>
      <c r="E56" s="24" t="s">
        <v>14</v>
      </c>
      <c r="F56" s="24"/>
      <c r="G56" s="25" t="s">
        <v>124</v>
      </c>
    </row>
    <row r="57" spans="1:8">
      <c r="A57" s="26"/>
      <c r="B57" s="23">
        <v>55</v>
      </c>
      <c r="C57" s="23">
        <v>2</v>
      </c>
      <c r="D57" s="24" t="s">
        <v>125</v>
      </c>
      <c r="E57" s="24" t="s">
        <v>87</v>
      </c>
      <c r="F57" s="24"/>
      <c r="G57" s="25"/>
    </row>
    <row r="58" spans="1:8">
      <c r="A58" s="26"/>
      <c r="B58" s="23">
        <v>56</v>
      </c>
      <c r="C58" s="23">
        <v>3</v>
      </c>
      <c r="D58" s="24" t="s">
        <v>126</v>
      </c>
      <c r="E58" s="24" t="s">
        <v>127</v>
      </c>
      <c r="F58" s="24"/>
      <c r="G58" s="25"/>
    </row>
    <row r="59" spans="1:8">
      <c r="A59" s="26"/>
      <c r="B59" s="23">
        <v>57</v>
      </c>
      <c r="C59" s="23">
        <v>4</v>
      </c>
      <c r="D59" s="24" t="s">
        <v>128</v>
      </c>
      <c r="E59" s="24" t="s">
        <v>129</v>
      </c>
      <c r="F59" s="24"/>
      <c r="G59" s="25" t="s">
        <v>130</v>
      </c>
    </row>
    <row r="60" spans="1:8">
      <c r="A60" s="26"/>
      <c r="B60" s="23">
        <v>58</v>
      </c>
      <c r="C60" s="23">
        <v>5</v>
      </c>
      <c r="D60" s="24" t="s">
        <v>131</v>
      </c>
      <c r="E60" s="24" t="s">
        <v>87</v>
      </c>
      <c r="F60" s="24"/>
      <c r="G60" s="25"/>
    </row>
    <row r="61" spans="1:8">
      <c r="A61" s="26"/>
      <c r="B61" s="23">
        <v>59</v>
      </c>
      <c r="C61" s="23">
        <v>6</v>
      </c>
      <c r="D61" s="24" t="s">
        <v>132</v>
      </c>
      <c r="E61" s="24" t="s">
        <v>133</v>
      </c>
      <c r="F61" s="24"/>
      <c r="G61" s="25"/>
    </row>
    <row r="62" ht="24" spans="1:8">
      <c r="A62" s="26"/>
      <c r="B62" s="23">
        <v>60</v>
      </c>
      <c r="C62" s="23">
        <v>7</v>
      </c>
      <c r="D62" s="24" t="s">
        <v>120</v>
      </c>
      <c r="E62" s="24" t="s">
        <v>87</v>
      </c>
      <c r="F62" s="24" t="s">
        <v>134</v>
      </c>
      <c r="G62" s="25"/>
    </row>
    <row r="63" ht="24" spans="1:8">
      <c r="A63" s="26"/>
      <c r="B63" s="23">
        <v>61</v>
      </c>
      <c r="C63" s="23">
        <v>8</v>
      </c>
      <c r="D63" s="24" t="s">
        <v>135</v>
      </c>
      <c r="E63" s="24"/>
      <c r="F63" s="24" t="s">
        <v>136</v>
      </c>
      <c r="G63" s="25"/>
      <c r="H63" s="28"/>
    </row>
    <row r="64" ht="24" spans="1:8">
      <c r="A64" s="26"/>
      <c r="B64" s="23">
        <v>62</v>
      </c>
      <c r="C64" s="23">
        <v>9</v>
      </c>
      <c r="D64" s="24" t="s">
        <v>135</v>
      </c>
      <c r="E64" s="24"/>
      <c r="F64" s="24" t="s">
        <v>137</v>
      </c>
      <c r="G64" s="25"/>
      <c r="H64" s="28"/>
    </row>
    <row r="65" spans="1:8">
      <c r="A65" s="26"/>
      <c r="B65" s="23">
        <v>63</v>
      </c>
      <c r="C65" s="23">
        <v>10</v>
      </c>
      <c r="D65" s="24" t="s">
        <v>138</v>
      </c>
      <c r="E65" s="24" t="s">
        <v>139</v>
      </c>
      <c r="F65" s="24"/>
      <c r="G65" s="25"/>
    </row>
    <row r="66" spans="1:8">
      <c r="A66" s="26"/>
      <c r="B66" s="23">
        <v>64</v>
      </c>
      <c r="C66" s="23">
        <v>11</v>
      </c>
      <c r="D66" s="24" t="s">
        <v>140</v>
      </c>
      <c r="E66" s="24" t="s">
        <v>141</v>
      </c>
      <c r="F66" s="24"/>
      <c r="G66" s="25"/>
    </row>
    <row r="67" spans="1:8">
      <c r="A67" s="26"/>
      <c r="B67" s="23">
        <v>65</v>
      </c>
      <c r="C67" s="23">
        <v>12</v>
      </c>
      <c r="D67" s="24" t="s">
        <v>142</v>
      </c>
      <c r="E67" s="24" t="s">
        <v>77</v>
      </c>
      <c r="F67" s="24"/>
      <c r="G67" s="25" t="s">
        <v>130</v>
      </c>
    </row>
    <row r="68" spans="1:8">
      <c r="A68" s="26"/>
      <c r="B68" s="23">
        <v>66</v>
      </c>
      <c r="C68" s="23">
        <v>13</v>
      </c>
      <c r="D68" s="24" t="s">
        <v>143</v>
      </c>
      <c r="E68" s="24" t="s">
        <v>144</v>
      </c>
      <c r="F68" s="24" t="s">
        <v>145</v>
      </c>
      <c r="G68" s="25"/>
    </row>
    <row r="69" ht="24" spans="1:8">
      <c r="A69" s="26"/>
      <c r="B69" s="23">
        <v>67</v>
      </c>
      <c r="C69" s="23">
        <v>14</v>
      </c>
      <c r="D69" s="24" t="s">
        <v>146</v>
      </c>
      <c r="E69" s="24"/>
      <c r="F69" s="24" t="s">
        <v>147</v>
      </c>
      <c r="G69" s="7"/>
      <c r="H69" s="29"/>
    </row>
    <row r="70" ht="24" spans="1:8">
      <c r="A70" s="26"/>
      <c r="B70" s="23">
        <v>68</v>
      </c>
      <c r="C70" s="23">
        <v>15</v>
      </c>
      <c r="D70" s="24" t="s">
        <v>148</v>
      </c>
      <c r="E70" s="24" t="s">
        <v>14</v>
      </c>
      <c r="F70" s="24"/>
      <c r="G70" s="7" t="s">
        <v>149</v>
      </c>
      <c r="H70" s="29"/>
    </row>
    <row r="71" spans="1:8">
      <c r="A71" s="26"/>
      <c r="B71" s="23">
        <v>69</v>
      </c>
      <c r="C71" s="23">
        <v>16</v>
      </c>
      <c r="D71" s="24" t="s">
        <v>150</v>
      </c>
      <c r="E71" s="24" t="s">
        <v>14</v>
      </c>
      <c r="F71" s="24"/>
      <c r="G71" s="30" t="s">
        <v>151</v>
      </c>
      <c r="H71" s="29"/>
    </row>
    <row r="72" spans="1:8">
      <c r="A72" s="26"/>
      <c r="B72" s="23">
        <v>70</v>
      </c>
      <c r="C72" s="23">
        <v>17</v>
      </c>
      <c r="D72" s="24" t="s">
        <v>152</v>
      </c>
      <c r="E72" s="24" t="s">
        <v>14</v>
      </c>
      <c r="F72" s="24"/>
      <c r="G72" s="31"/>
      <c r="H72" s="29"/>
    </row>
    <row r="73" spans="1:8">
      <c r="A73" s="26"/>
      <c r="B73" s="23">
        <v>71</v>
      </c>
      <c r="C73" s="23">
        <v>18</v>
      </c>
      <c r="D73" s="24" t="s">
        <v>153</v>
      </c>
      <c r="E73" s="24" t="s">
        <v>14</v>
      </c>
      <c r="F73" s="24"/>
      <c r="G73" s="31"/>
      <c r="H73" s="29"/>
    </row>
    <row r="74" spans="1:8">
      <c r="A74" s="26"/>
      <c r="B74" s="23">
        <v>72</v>
      </c>
      <c r="C74" s="23">
        <v>19</v>
      </c>
      <c r="D74" s="24" t="s">
        <v>154</v>
      </c>
      <c r="E74" s="24" t="s">
        <v>14</v>
      </c>
      <c r="F74" s="24"/>
      <c r="G74" s="32"/>
      <c r="H74" s="29"/>
    </row>
    <row r="75" spans="1:8">
      <c r="A75" s="26"/>
      <c r="B75" s="23">
        <v>73</v>
      </c>
      <c r="C75" s="23">
        <v>20</v>
      </c>
      <c r="D75" s="24" t="s">
        <v>155</v>
      </c>
      <c r="E75" s="24"/>
      <c r="F75" s="24"/>
      <c r="G75" s="25" t="s">
        <v>156</v>
      </c>
      <c r="H75" s="29"/>
    </row>
    <row r="76" spans="1:8">
      <c r="A76" s="26"/>
      <c r="B76" s="23">
        <v>74</v>
      </c>
      <c r="C76" s="23">
        <v>21</v>
      </c>
      <c r="D76" s="24" t="s">
        <v>157</v>
      </c>
      <c r="E76" s="24" t="s">
        <v>158</v>
      </c>
      <c r="F76" s="24"/>
      <c r="G76" s="25"/>
      <c r="H76" s="29"/>
    </row>
    <row r="77" spans="1:8">
      <c r="A77" s="26"/>
      <c r="B77" s="23">
        <v>75</v>
      </c>
      <c r="C77" s="23">
        <v>22</v>
      </c>
      <c r="D77" s="24" t="s">
        <v>159</v>
      </c>
      <c r="E77" s="24" t="s">
        <v>87</v>
      </c>
      <c r="F77" s="24"/>
      <c r="G77" s="25"/>
      <c r="H77" s="29"/>
    </row>
    <row r="78" spans="1:8">
      <c r="A78" s="27"/>
      <c r="B78" s="23">
        <v>76</v>
      </c>
      <c r="C78" s="23">
        <v>23</v>
      </c>
      <c r="D78" s="24" t="s">
        <v>160</v>
      </c>
      <c r="E78" s="24" t="s">
        <v>161</v>
      </c>
      <c r="F78" s="24"/>
      <c r="G78" s="25" t="s">
        <v>162</v>
      </c>
      <c r="H78" s="29"/>
    </row>
    <row r="79" spans="1:8">
      <c r="A79" s="5" t="s">
        <v>163</v>
      </c>
      <c r="B79" s="23">
        <v>77</v>
      </c>
      <c r="C79" s="23">
        <v>1</v>
      </c>
      <c r="D79" s="24" t="s">
        <v>164</v>
      </c>
      <c r="E79" s="24" t="s">
        <v>165</v>
      </c>
      <c r="F79" s="24"/>
      <c r="G79" s="25"/>
      <c r="H79" s="28"/>
    </row>
    <row r="80" spans="1:8">
      <c r="A80" s="22" t="s">
        <v>166</v>
      </c>
      <c r="B80" s="23">
        <v>78</v>
      </c>
      <c r="C80" s="23">
        <v>1</v>
      </c>
      <c r="D80" s="24" t="s">
        <v>167</v>
      </c>
      <c r="E80" s="24" t="s">
        <v>14</v>
      </c>
      <c r="F80" s="24"/>
      <c r="G80" s="25"/>
    </row>
    <row r="81" spans="1:7">
      <c r="A81" s="26"/>
      <c r="B81" s="23">
        <v>79</v>
      </c>
      <c r="C81" s="23">
        <v>2</v>
      </c>
      <c r="D81" s="24" t="s">
        <v>168</v>
      </c>
      <c r="E81" s="24" t="s">
        <v>14</v>
      </c>
      <c r="F81" s="24"/>
      <c r="G81" s="25"/>
    </row>
    <row r="82" spans="1:7">
      <c r="A82" s="26"/>
      <c r="B82" s="23">
        <v>80</v>
      </c>
      <c r="C82" s="23">
        <v>3</v>
      </c>
      <c r="D82" s="24" t="s">
        <v>169</v>
      </c>
      <c r="E82" s="24" t="s">
        <v>14</v>
      </c>
      <c r="F82" s="24"/>
      <c r="G82" s="25"/>
    </row>
    <row r="83" spans="1:7">
      <c r="A83" s="26"/>
      <c r="B83" s="23">
        <v>81</v>
      </c>
      <c r="C83" s="23">
        <v>4</v>
      </c>
      <c r="D83" s="24" t="s">
        <v>170</v>
      </c>
      <c r="E83" s="24" t="s">
        <v>14</v>
      </c>
      <c r="F83" s="24"/>
      <c r="G83" s="25"/>
    </row>
    <row r="84" spans="1:7">
      <c r="A84" s="26"/>
      <c r="B84" s="23">
        <v>82</v>
      </c>
      <c r="C84" s="23">
        <v>5</v>
      </c>
      <c r="D84" s="24" t="s">
        <v>171</v>
      </c>
      <c r="E84" s="24" t="s">
        <v>14</v>
      </c>
      <c r="F84" s="24"/>
      <c r="G84" s="25" t="s">
        <v>172</v>
      </c>
    </row>
    <row r="85" spans="1:7">
      <c r="A85" s="26"/>
      <c r="B85" s="23">
        <v>83</v>
      </c>
      <c r="C85" s="23">
        <v>6</v>
      </c>
      <c r="D85" s="24" t="s">
        <v>173</v>
      </c>
      <c r="E85" s="24" t="s">
        <v>87</v>
      </c>
      <c r="F85" s="24"/>
      <c r="G85" s="25"/>
    </row>
    <row r="86" spans="1:7">
      <c r="A86" s="27"/>
      <c r="B86" s="23">
        <v>84</v>
      </c>
      <c r="C86" s="23">
        <v>7</v>
      </c>
      <c r="D86" s="24" t="s">
        <v>174</v>
      </c>
      <c r="E86" s="24" t="s">
        <v>87</v>
      </c>
      <c r="F86" s="24"/>
      <c r="G86" s="25"/>
    </row>
    <row r="87" spans="1:7">
      <c r="A87" s="22" t="s">
        <v>175</v>
      </c>
      <c r="B87" s="23">
        <v>85</v>
      </c>
      <c r="C87" s="23">
        <v>1</v>
      </c>
      <c r="D87" s="24" t="s">
        <v>176</v>
      </c>
      <c r="E87" s="24"/>
      <c r="F87" s="24"/>
      <c r="G87" s="25"/>
    </row>
    <row r="88" spans="1:7">
      <c r="A88" s="26"/>
      <c r="B88" s="23">
        <v>86</v>
      </c>
      <c r="C88" s="23">
        <v>2</v>
      </c>
      <c r="D88" s="24" t="s">
        <v>177</v>
      </c>
      <c r="E88" s="24" t="s">
        <v>129</v>
      </c>
      <c r="F88" s="24"/>
      <c r="G88" s="25"/>
    </row>
    <row r="89" spans="1:7">
      <c r="A89" s="26"/>
      <c r="B89" s="23">
        <v>87</v>
      </c>
      <c r="C89" s="23">
        <v>3</v>
      </c>
      <c r="D89" s="24" t="s">
        <v>178</v>
      </c>
      <c r="E89" s="24"/>
      <c r="F89" s="24" t="s">
        <v>179</v>
      </c>
      <c r="G89" s="7"/>
    </row>
    <row r="90" spans="1:7">
      <c r="A90" s="26"/>
      <c r="B90" s="23">
        <v>88</v>
      </c>
      <c r="C90" s="23">
        <v>4</v>
      </c>
      <c r="D90" s="24" t="s">
        <v>117</v>
      </c>
      <c r="E90" s="24" t="s">
        <v>129</v>
      </c>
      <c r="F90" s="24"/>
      <c r="G90" s="25"/>
    </row>
    <row r="91" spans="1:7">
      <c r="A91" s="27"/>
      <c r="B91" s="23">
        <v>89</v>
      </c>
      <c r="C91" s="23">
        <v>5</v>
      </c>
      <c r="D91" s="24" t="s">
        <v>180</v>
      </c>
      <c r="E91" s="24"/>
      <c r="F91" s="24" t="s">
        <v>181</v>
      </c>
      <c r="G91" s="25"/>
    </row>
    <row r="92" spans="1:7">
      <c r="A92" s="5" t="s">
        <v>182</v>
      </c>
      <c r="B92" s="23">
        <v>90</v>
      </c>
      <c r="C92" s="23">
        <v>1</v>
      </c>
      <c r="D92" s="24" t="s">
        <v>183</v>
      </c>
      <c r="E92" s="24" t="s">
        <v>184</v>
      </c>
      <c r="F92" s="24"/>
      <c r="G92" s="25"/>
    </row>
  </sheetData>
  <mergeCells count="14">
    <mergeCell ref="A1:G1"/>
    <mergeCell ref="A3:A6"/>
    <mergeCell ref="A7:A23"/>
    <mergeCell ref="A24:A36"/>
    <mergeCell ref="A37:A38"/>
    <mergeCell ref="A39:A49"/>
    <mergeCell ref="A50:A55"/>
    <mergeCell ref="A56:A78"/>
    <mergeCell ref="A80:A86"/>
    <mergeCell ref="A87:A91"/>
    <mergeCell ref="F40:F42"/>
    <mergeCell ref="F51:F52"/>
    <mergeCell ref="F53:F55"/>
    <mergeCell ref="G71:G7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workbookViewId="0">
      <pane ySplit="2" topLeftCell="A3" activePane="bottomLeft" state="frozen"/>
      <selection/>
      <selection pane="bottomLeft" activeCell="D15" sqref="D15:D34"/>
    </sheetView>
  </sheetViews>
  <sheetFormatPr defaultColWidth="9" defaultRowHeight="13.5"/>
  <cols>
    <col min="1" max="1" width="7.75" style="1" customWidth="1"/>
    <col min="2" max="2" width="7.5" style="1" customWidth="1"/>
    <col min="3" max="3" width="9.75" style="1" customWidth="1"/>
    <col min="4" max="4" width="14.125" style="1" customWidth="1"/>
    <col min="5" max="5" width="14.625" style="1" customWidth="1"/>
    <col min="6" max="6" width="9" style="1"/>
    <col min="7" max="7" width="8.625" style="1" customWidth="1"/>
    <col min="8" max="8" width="10.25" style="1" customWidth="1"/>
    <col min="9" max="9" width="10.125" style="1" customWidth="1"/>
    <col min="10" max="16384" width="9" style="1"/>
  </cols>
  <sheetData>
    <row r="1" ht="18.75" spans="1:9">
      <c r="A1" s="2" t="s">
        <v>185</v>
      </c>
      <c r="B1" s="2"/>
      <c r="C1" s="2"/>
      <c r="D1" s="2"/>
      <c r="E1" s="2"/>
      <c r="F1" s="2"/>
      <c r="G1" s="2"/>
      <c r="H1" s="2"/>
      <c r="I1" s="2"/>
    </row>
    <row r="2" ht="27" spans="1:9">
      <c r="A2" s="3" t="s">
        <v>1</v>
      </c>
      <c r="B2" s="3" t="s">
        <v>186</v>
      </c>
      <c r="C2" s="4" t="s">
        <v>4</v>
      </c>
      <c r="D2" s="3" t="s">
        <v>187</v>
      </c>
      <c r="E2" s="3" t="s">
        <v>188</v>
      </c>
      <c r="F2" s="3" t="s">
        <v>189</v>
      </c>
      <c r="G2" s="3" t="s">
        <v>190</v>
      </c>
      <c r="H2" s="3" t="s">
        <v>191</v>
      </c>
      <c r="I2" s="3" t="s">
        <v>7</v>
      </c>
    </row>
    <row r="3" spans="1:9">
      <c r="A3" s="5" t="s">
        <v>192</v>
      </c>
      <c r="B3" s="6">
        <v>1</v>
      </c>
      <c r="C3" s="5" t="s">
        <v>193</v>
      </c>
      <c r="D3" s="7" t="s">
        <v>194</v>
      </c>
      <c r="E3" s="8" t="s">
        <v>195</v>
      </c>
      <c r="F3" s="9">
        <v>10</v>
      </c>
      <c r="G3" s="10">
        <v>600</v>
      </c>
      <c r="H3" s="10">
        <v>6000</v>
      </c>
      <c r="I3" s="9" t="s">
        <v>196</v>
      </c>
    </row>
    <row r="4" spans="1:9">
      <c r="A4" s="5"/>
      <c r="B4" s="6"/>
      <c r="C4" s="5"/>
      <c r="D4" s="7" t="s">
        <v>197</v>
      </c>
      <c r="E4" s="8" t="s">
        <v>198</v>
      </c>
      <c r="F4" s="9">
        <v>10</v>
      </c>
      <c r="G4" s="10"/>
      <c r="H4" s="10"/>
      <c r="I4" s="9"/>
    </row>
    <row r="5" spans="1:9">
      <c r="A5" s="5"/>
      <c r="B5" s="6"/>
      <c r="C5" s="5"/>
      <c r="D5" s="7" t="s">
        <v>199</v>
      </c>
      <c r="E5" s="8" t="s">
        <v>200</v>
      </c>
      <c r="F5" s="9">
        <v>10</v>
      </c>
      <c r="G5" s="10"/>
      <c r="H5" s="10"/>
      <c r="I5" s="9"/>
    </row>
    <row r="6" spans="1:9">
      <c r="A6" s="5"/>
      <c r="B6" s="6"/>
      <c r="C6" s="5"/>
      <c r="D6" s="7" t="s">
        <v>201</v>
      </c>
      <c r="E6" s="8" t="s">
        <v>202</v>
      </c>
      <c r="F6" s="9">
        <v>10</v>
      </c>
      <c r="G6" s="10"/>
      <c r="H6" s="10"/>
      <c r="I6" s="9"/>
    </row>
    <row r="7" spans="1:9">
      <c r="A7" s="5"/>
      <c r="B7" s="6"/>
      <c r="C7" s="5"/>
      <c r="D7" s="7" t="s">
        <v>201</v>
      </c>
      <c r="E7" s="8" t="s">
        <v>203</v>
      </c>
      <c r="F7" s="9">
        <v>10</v>
      </c>
      <c r="G7" s="10"/>
      <c r="H7" s="10"/>
      <c r="I7" s="9"/>
    </row>
    <row r="8" spans="1:9">
      <c r="A8" s="5"/>
      <c r="B8" s="6"/>
      <c r="C8" s="5"/>
      <c r="D8" s="7" t="s">
        <v>201</v>
      </c>
      <c r="E8" s="8" t="s">
        <v>204</v>
      </c>
      <c r="F8" s="9">
        <v>10</v>
      </c>
      <c r="G8" s="10"/>
      <c r="H8" s="10"/>
      <c r="I8" s="9"/>
    </row>
    <row r="9" spans="1:9">
      <c r="A9" s="5"/>
      <c r="B9" s="6"/>
      <c r="C9" s="5"/>
      <c r="D9" s="7" t="s">
        <v>201</v>
      </c>
      <c r="E9" s="8" t="s">
        <v>205</v>
      </c>
      <c r="F9" s="9">
        <v>10</v>
      </c>
      <c r="G9" s="10"/>
      <c r="H9" s="10"/>
      <c r="I9" s="9"/>
    </row>
    <row r="10" spans="1:9">
      <c r="A10" s="5"/>
      <c r="B10" s="6"/>
      <c r="C10" s="5"/>
      <c r="D10" s="7" t="s">
        <v>201</v>
      </c>
      <c r="E10" s="8" t="s">
        <v>206</v>
      </c>
      <c r="F10" s="9">
        <v>10</v>
      </c>
      <c r="G10" s="10"/>
      <c r="H10" s="10"/>
      <c r="I10" s="9"/>
    </row>
    <row r="11" spans="1:9">
      <c r="A11" s="5"/>
      <c r="B11" s="6"/>
      <c r="C11" s="5"/>
      <c r="D11" s="7" t="s">
        <v>201</v>
      </c>
      <c r="E11" s="8" t="s">
        <v>207</v>
      </c>
      <c r="F11" s="9">
        <v>10</v>
      </c>
      <c r="G11" s="10"/>
      <c r="H11" s="10"/>
      <c r="I11" s="9"/>
    </row>
    <row r="12" spans="1:9">
      <c r="A12" s="5"/>
      <c r="B12" s="6"/>
      <c r="C12" s="5"/>
      <c r="D12" s="7" t="s">
        <v>201</v>
      </c>
      <c r="E12" s="8" t="s">
        <v>208</v>
      </c>
      <c r="F12" s="9">
        <v>10</v>
      </c>
      <c r="G12" s="10"/>
      <c r="H12" s="10"/>
      <c r="I12" s="9"/>
    </row>
    <row r="13" spans="1:9">
      <c r="A13" s="5"/>
      <c r="B13" s="6"/>
      <c r="C13" s="5"/>
      <c r="D13" s="7" t="s">
        <v>201</v>
      </c>
      <c r="E13" s="8" t="s">
        <v>209</v>
      </c>
      <c r="F13" s="9">
        <v>10</v>
      </c>
      <c r="G13" s="10"/>
      <c r="H13" s="10"/>
      <c r="I13" s="9"/>
    </row>
    <row r="14" spans="1:9">
      <c r="A14" s="5"/>
      <c r="B14" s="6"/>
      <c r="C14" s="5"/>
      <c r="D14" s="7" t="s">
        <v>201</v>
      </c>
      <c r="E14" s="8" t="s">
        <v>210</v>
      </c>
      <c r="F14" s="9">
        <v>4</v>
      </c>
      <c r="G14" s="10"/>
      <c r="H14" s="10"/>
      <c r="I14" s="9"/>
    </row>
    <row r="15" spans="1:9">
      <c r="A15" s="5"/>
      <c r="B15" s="6"/>
      <c r="C15" s="5"/>
      <c r="D15" s="7" t="s">
        <v>201</v>
      </c>
      <c r="E15" s="8" t="s">
        <v>211</v>
      </c>
      <c r="F15" s="9">
        <v>4</v>
      </c>
      <c r="G15" s="10"/>
      <c r="H15" s="10"/>
      <c r="I15" s="9"/>
    </row>
    <row r="16" spans="1:9">
      <c r="A16" s="5"/>
      <c r="B16" s="6"/>
      <c r="C16" s="5"/>
      <c r="D16" s="7" t="s">
        <v>201</v>
      </c>
      <c r="E16" s="8" t="s">
        <v>212</v>
      </c>
      <c r="F16" s="9">
        <v>4</v>
      </c>
      <c r="G16" s="10"/>
      <c r="H16" s="10"/>
      <c r="I16" s="9"/>
    </row>
    <row r="17" spans="1:9">
      <c r="A17" s="5"/>
      <c r="B17" s="6"/>
      <c r="C17" s="5"/>
      <c r="D17" s="7" t="s">
        <v>201</v>
      </c>
      <c r="E17" s="8" t="s">
        <v>213</v>
      </c>
      <c r="F17" s="9">
        <v>4</v>
      </c>
      <c r="G17" s="10"/>
      <c r="H17" s="10"/>
      <c r="I17" s="9"/>
    </row>
    <row r="18" spans="1:9">
      <c r="A18" s="5"/>
      <c r="B18" s="6"/>
      <c r="C18" s="5"/>
      <c r="D18" s="7" t="s">
        <v>214</v>
      </c>
      <c r="E18" s="8" t="s">
        <v>215</v>
      </c>
      <c r="F18" s="9">
        <v>4</v>
      </c>
      <c r="G18" s="10"/>
      <c r="H18" s="10"/>
      <c r="I18" s="9"/>
    </row>
    <row r="19" spans="1:9">
      <c r="A19" s="5"/>
      <c r="B19" s="6"/>
      <c r="C19" s="5"/>
      <c r="D19" s="7" t="s">
        <v>214</v>
      </c>
      <c r="E19" s="8" t="s">
        <v>216</v>
      </c>
      <c r="F19" s="9">
        <v>10</v>
      </c>
      <c r="G19" s="10"/>
      <c r="H19" s="10"/>
      <c r="I19" s="9"/>
    </row>
    <row r="20" spans="1:9">
      <c r="A20" s="5"/>
      <c r="B20" s="6"/>
      <c r="C20" s="5"/>
      <c r="D20" s="7" t="s">
        <v>214</v>
      </c>
      <c r="E20" s="8" t="s">
        <v>217</v>
      </c>
      <c r="F20" s="9">
        <v>10</v>
      </c>
      <c r="G20" s="10"/>
      <c r="H20" s="10"/>
      <c r="I20" s="9"/>
    </row>
    <row r="21" spans="1:9">
      <c r="A21" s="5"/>
      <c r="B21" s="6"/>
      <c r="C21" s="5"/>
      <c r="D21" s="7" t="s">
        <v>214</v>
      </c>
      <c r="E21" s="8" t="s">
        <v>218</v>
      </c>
      <c r="F21" s="9">
        <v>4</v>
      </c>
      <c r="G21" s="10"/>
      <c r="H21" s="10"/>
      <c r="I21" s="9"/>
    </row>
    <row r="22" spans="1:9">
      <c r="A22" s="5"/>
      <c r="B22" s="6"/>
      <c r="C22" s="5"/>
      <c r="D22" s="7" t="s">
        <v>219</v>
      </c>
      <c r="E22" s="8" t="s">
        <v>216</v>
      </c>
      <c r="F22" s="9">
        <v>10</v>
      </c>
      <c r="G22" s="10"/>
      <c r="H22" s="10"/>
      <c r="I22" s="9"/>
    </row>
    <row r="23" spans="1:9">
      <c r="A23" s="5"/>
      <c r="B23" s="6"/>
      <c r="C23" s="5"/>
      <c r="D23" s="7" t="s">
        <v>219</v>
      </c>
      <c r="E23" s="8" t="s">
        <v>218</v>
      </c>
      <c r="F23" s="9">
        <v>10</v>
      </c>
      <c r="G23" s="10"/>
      <c r="H23" s="10"/>
      <c r="I23" s="9"/>
    </row>
    <row r="24" spans="1:9">
      <c r="A24" s="5"/>
      <c r="B24" s="6"/>
      <c r="C24" s="5"/>
      <c r="D24" s="7" t="s">
        <v>219</v>
      </c>
      <c r="E24" s="8" t="s">
        <v>220</v>
      </c>
      <c r="F24" s="9">
        <v>4</v>
      </c>
      <c r="G24" s="10"/>
      <c r="H24" s="10"/>
      <c r="I24" s="9"/>
    </row>
    <row r="25" ht="27" spans="1:9">
      <c r="A25" s="5"/>
      <c r="B25" s="6"/>
      <c r="C25" s="5"/>
      <c r="D25" s="7" t="s">
        <v>221</v>
      </c>
      <c r="E25" s="8" t="s">
        <v>222</v>
      </c>
      <c r="F25" s="9">
        <v>10</v>
      </c>
      <c r="G25" s="10"/>
      <c r="H25" s="10"/>
      <c r="I25" s="9"/>
    </row>
    <row r="26" ht="27" spans="1:9">
      <c r="A26" s="5"/>
      <c r="B26" s="6"/>
      <c r="C26" s="5"/>
      <c r="D26" s="7" t="s">
        <v>221</v>
      </c>
      <c r="E26" s="8" t="s">
        <v>223</v>
      </c>
      <c r="F26" s="9">
        <v>10</v>
      </c>
      <c r="G26" s="10"/>
      <c r="H26" s="10"/>
      <c r="I26" s="9"/>
    </row>
    <row r="27" spans="1:9">
      <c r="A27" s="5"/>
      <c r="B27" s="6"/>
      <c r="C27" s="5"/>
      <c r="D27" s="7" t="s">
        <v>224</v>
      </c>
      <c r="E27" s="8" t="s">
        <v>195</v>
      </c>
      <c r="F27" s="9">
        <v>10</v>
      </c>
      <c r="G27" s="10"/>
      <c r="H27" s="10"/>
      <c r="I27" s="9"/>
    </row>
    <row r="28" spans="1:9">
      <c r="A28" s="5"/>
      <c r="B28" s="6">
        <v>2</v>
      </c>
      <c r="C28" s="5" t="s">
        <v>225</v>
      </c>
      <c r="D28" s="7" t="s">
        <v>194</v>
      </c>
      <c r="E28" s="8" t="s">
        <v>195</v>
      </c>
      <c r="F28" s="9">
        <v>5</v>
      </c>
      <c r="G28" s="10">
        <v>400</v>
      </c>
      <c r="H28" s="10">
        <v>2000</v>
      </c>
      <c r="I28" s="9" t="s">
        <v>226</v>
      </c>
    </row>
    <row r="29" spans="1:9">
      <c r="A29" s="5"/>
      <c r="B29" s="6"/>
      <c r="C29" s="5"/>
      <c r="D29" s="7" t="s">
        <v>197</v>
      </c>
      <c r="E29" s="8" t="s">
        <v>198</v>
      </c>
      <c r="F29" s="9">
        <v>5</v>
      </c>
      <c r="G29" s="10"/>
      <c r="H29" s="10"/>
      <c r="I29" s="9"/>
    </row>
    <row r="30" spans="1:9">
      <c r="A30" s="5"/>
      <c r="B30" s="6"/>
      <c r="C30" s="5"/>
      <c r="D30" s="7" t="s">
        <v>199</v>
      </c>
      <c r="E30" s="8" t="s">
        <v>200</v>
      </c>
      <c r="F30" s="9">
        <v>5</v>
      </c>
      <c r="G30" s="10"/>
      <c r="H30" s="10"/>
      <c r="I30" s="9"/>
    </row>
    <row r="31" spans="1:9">
      <c r="A31" s="5"/>
      <c r="B31" s="6"/>
      <c r="C31" s="5"/>
      <c r="D31" s="7" t="s">
        <v>227</v>
      </c>
      <c r="E31" s="8" t="s">
        <v>228</v>
      </c>
      <c r="F31" s="9">
        <v>5</v>
      </c>
      <c r="G31" s="10"/>
      <c r="H31" s="10"/>
      <c r="I31" s="9"/>
    </row>
    <row r="32" spans="1:9">
      <c r="A32" s="5"/>
      <c r="B32" s="6"/>
      <c r="C32" s="5"/>
      <c r="D32" s="7" t="s">
        <v>229</v>
      </c>
      <c r="E32" s="8" t="s">
        <v>230</v>
      </c>
      <c r="F32" s="9">
        <v>5</v>
      </c>
      <c r="G32" s="10"/>
      <c r="H32" s="10"/>
      <c r="I32" s="9"/>
    </row>
    <row r="33" spans="1:9">
      <c r="A33" s="5"/>
      <c r="B33" s="6"/>
      <c r="C33" s="5"/>
      <c r="D33" s="7" t="s">
        <v>231</v>
      </c>
      <c r="E33" s="8" t="s">
        <v>232</v>
      </c>
      <c r="F33" s="9">
        <v>5</v>
      </c>
      <c r="G33" s="10"/>
      <c r="H33" s="10"/>
      <c r="I33" s="9"/>
    </row>
    <row r="34" spans="1:9">
      <c r="A34" s="5"/>
      <c r="B34" s="6"/>
      <c r="C34" s="5"/>
      <c r="D34" s="7" t="s">
        <v>233</v>
      </c>
      <c r="E34" s="8"/>
      <c r="F34" s="9">
        <v>5</v>
      </c>
      <c r="G34" s="10"/>
      <c r="H34" s="10"/>
      <c r="I34" s="9"/>
    </row>
    <row r="35" spans="1:9">
      <c r="A35" s="11"/>
      <c r="B35" s="12"/>
      <c r="C35" s="11"/>
      <c r="D35" s="11" t="s">
        <v>234</v>
      </c>
      <c r="E35" s="13"/>
      <c r="F35" s="14"/>
      <c r="G35" s="15"/>
      <c r="H35" s="15">
        <f>SUM(H3:H34)</f>
        <v>8000</v>
      </c>
      <c r="I35" s="14"/>
    </row>
    <row r="36" spans="1:9">
      <c r="A36" s="5" t="s">
        <v>235</v>
      </c>
      <c r="B36" s="5">
        <v>3</v>
      </c>
      <c r="C36" s="5" t="s">
        <v>236</v>
      </c>
      <c r="D36" s="7" t="s">
        <v>237</v>
      </c>
      <c r="E36" s="8"/>
      <c r="F36" s="9">
        <v>2</v>
      </c>
      <c r="G36" s="10">
        <v>3960</v>
      </c>
      <c r="H36" s="10">
        <f>F36*G36</f>
        <v>7920</v>
      </c>
      <c r="I36" s="8"/>
    </row>
    <row r="37" ht="24" spans="1:9">
      <c r="A37" s="5"/>
      <c r="B37" s="5"/>
      <c r="C37" s="5"/>
      <c r="D37" s="7" t="s">
        <v>238</v>
      </c>
      <c r="E37" s="8"/>
      <c r="F37" s="9">
        <v>1</v>
      </c>
      <c r="G37" s="10">
        <v>1518</v>
      </c>
      <c r="H37" s="10">
        <f t="shared" ref="H37:H50" si="0">F37*G37</f>
        <v>1518</v>
      </c>
      <c r="I37" s="8"/>
    </row>
    <row r="38" spans="1:9">
      <c r="A38" s="5"/>
      <c r="B38" s="5"/>
      <c r="C38" s="5"/>
      <c r="D38" s="7" t="s">
        <v>239</v>
      </c>
      <c r="E38" s="8" t="s">
        <v>240</v>
      </c>
      <c r="F38" s="9">
        <v>2</v>
      </c>
      <c r="G38" s="10">
        <v>198</v>
      </c>
      <c r="H38" s="10">
        <f t="shared" si="0"/>
        <v>396</v>
      </c>
      <c r="I38" s="8"/>
    </row>
    <row r="39" spans="1:9">
      <c r="A39" s="5"/>
      <c r="B39" s="5"/>
      <c r="C39" s="5"/>
      <c r="D39" s="7" t="s">
        <v>241</v>
      </c>
      <c r="E39" s="8"/>
      <c r="F39" s="9">
        <v>1</v>
      </c>
      <c r="G39" s="10">
        <v>1980</v>
      </c>
      <c r="H39" s="10">
        <f t="shared" si="0"/>
        <v>1980</v>
      </c>
      <c r="I39" s="8"/>
    </row>
    <row r="40" spans="1:9">
      <c r="A40" s="5"/>
      <c r="B40" s="5"/>
      <c r="C40" s="5"/>
      <c r="D40" s="7" t="s">
        <v>242</v>
      </c>
      <c r="E40" s="8" t="s">
        <v>243</v>
      </c>
      <c r="F40" s="9">
        <v>1</v>
      </c>
      <c r="G40" s="10">
        <v>198</v>
      </c>
      <c r="H40" s="10">
        <f t="shared" si="0"/>
        <v>198</v>
      </c>
      <c r="I40" s="8"/>
    </row>
    <row r="41" spans="1:9">
      <c r="A41" s="5"/>
      <c r="B41" s="5"/>
      <c r="C41" s="5"/>
      <c r="D41" s="7" t="s">
        <v>242</v>
      </c>
      <c r="E41" s="8" t="s">
        <v>244</v>
      </c>
      <c r="F41" s="9">
        <v>1</v>
      </c>
      <c r="G41" s="10">
        <v>198</v>
      </c>
      <c r="H41" s="10">
        <f t="shared" si="0"/>
        <v>198</v>
      </c>
      <c r="I41" s="8"/>
    </row>
    <row r="42" ht="24" spans="1:9">
      <c r="A42" s="5"/>
      <c r="B42" s="5"/>
      <c r="C42" s="5"/>
      <c r="D42" s="7" t="s">
        <v>245</v>
      </c>
      <c r="E42" s="8" t="s">
        <v>246</v>
      </c>
      <c r="F42" s="9">
        <v>1</v>
      </c>
      <c r="G42" s="10">
        <v>264</v>
      </c>
      <c r="H42" s="10">
        <f t="shared" si="0"/>
        <v>264</v>
      </c>
      <c r="I42" s="8"/>
    </row>
    <row r="43" spans="1:9">
      <c r="A43" s="5"/>
      <c r="B43" s="5"/>
      <c r="C43" s="5"/>
      <c r="D43" s="7" t="s">
        <v>247</v>
      </c>
      <c r="E43" s="8" t="s">
        <v>248</v>
      </c>
      <c r="F43" s="9">
        <v>1</v>
      </c>
      <c r="G43" s="10">
        <v>3960</v>
      </c>
      <c r="H43" s="10">
        <f t="shared" si="0"/>
        <v>3960</v>
      </c>
      <c r="I43" s="8"/>
    </row>
    <row r="44" spans="1:9">
      <c r="A44" s="5"/>
      <c r="B44" s="5"/>
      <c r="C44" s="5"/>
      <c r="D44" s="7" t="s">
        <v>249</v>
      </c>
      <c r="E44" s="8" t="s">
        <v>250</v>
      </c>
      <c r="F44" s="9">
        <v>2</v>
      </c>
      <c r="G44" s="10">
        <v>462</v>
      </c>
      <c r="H44" s="10">
        <f t="shared" si="0"/>
        <v>924</v>
      </c>
      <c r="I44" s="8"/>
    </row>
    <row r="45" spans="1:9">
      <c r="A45" s="5"/>
      <c r="B45" s="5"/>
      <c r="C45" s="5"/>
      <c r="D45" s="7" t="s">
        <v>249</v>
      </c>
      <c r="E45" s="8" t="s">
        <v>251</v>
      </c>
      <c r="F45" s="9">
        <v>2</v>
      </c>
      <c r="G45" s="10">
        <v>462</v>
      </c>
      <c r="H45" s="10">
        <f t="shared" si="0"/>
        <v>924</v>
      </c>
      <c r="I45" s="8"/>
    </row>
    <row r="46" spans="1:9">
      <c r="A46" s="5"/>
      <c r="B46" s="5"/>
      <c r="C46" s="5"/>
      <c r="D46" s="7" t="s">
        <v>252</v>
      </c>
      <c r="E46" s="8" t="s">
        <v>253</v>
      </c>
      <c r="F46" s="9">
        <v>1</v>
      </c>
      <c r="G46" s="10">
        <v>1155</v>
      </c>
      <c r="H46" s="10">
        <f t="shared" si="0"/>
        <v>1155</v>
      </c>
      <c r="I46" s="8"/>
    </row>
    <row r="47" spans="1:9">
      <c r="A47" s="5"/>
      <c r="B47" s="5"/>
      <c r="C47" s="5"/>
      <c r="D47" s="7" t="s">
        <v>252</v>
      </c>
      <c r="E47" s="8" t="s">
        <v>254</v>
      </c>
      <c r="F47" s="9">
        <v>1</v>
      </c>
      <c r="G47" s="10">
        <v>1155</v>
      </c>
      <c r="H47" s="10">
        <f t="shared" si="0"/>
        <v>1155</v>
      </c>
      <c r="I47" s="8"/>
    </row>
    <row r="48" spans="1:9">
      <c r="A48" s="5"/>
      <c r="B48" s="5"/>
      <c r="C48" s="5"/>
      <c r="D48" s="7" t="s">
        <v>252</v>
      </c>
      <c r="E48" s="8" t="s">
        <v>255</v>
      </c>
      <c r="F48" s="9">
        <v>1</v>
      </c>
      <c r="G48" s="10">
        <v>1155</v>
      </c>
      <c r="H48" s="10">
        <f t="shared" si="0"/>
        <v>1155</v>
      </c>
      <c r="I48" s="8"/>
    </row>
    <row r="49" spans="1:9">
      <c r="A49" s="5"/>
      <c r="B49" s="5"/>
      <c r="C49" s="5"/>
      <c r="D49" s="7" t="s">
        <v>256</v>
      </c>
      <c r="E49" s="8" t="s">
        <v>257</v>
      </c>
      <c r="F49" s="9">
        <v>1</v>
      </c>
      <c r="G49" s="10">
        <v>990</v>
      </c>
      <c r="H49" s="10">
        <f t="shared" si="0"/>
        <v>990</v>
      </c>
      <c r="I49" s="8"/>
    </row>
    <row r="50" spans="1:9">
      <c r="A50" s="5"/>
      <c r="B50" s="5"/>
      <c r="C50" s="5"/>
      <c r="D50" s="7" t="s">
        <v>258</v>
      </c>
      <c r="E50" s="8" t="s">
        <v>259</v>
      </c>
      <c r="F50" s="9">
        <v>1</v>
      </c>
      <c r="G50" s="10">
        <v>1617</v>
      </c>
      <c r="H50" s="10">
        <f t="shared" si="0"/>
        <v>1617</v>
      </c>
      <c r="I50" s="8"/>
    </row>
    <row r="51" spans="1:9">
      <c r="A51" s="11"/>
      <c r="B51" s="12"/>
      <c r="C51" s="11"/>
      <c r="D51" s="11" t="s">
        <v>234</v>
      </c>
      <c r="E51" s="13"/>
      <c r="F51" s="14">
        <f>SUM(F36:F50)</f>
        <v>19</v>
      </c>
      <c r="G51" s="15"/>
      <c r="H51" s="15">
        <f>SUM(H36:H50)</f>
        <v>24354</v>
      </c>
      <c r="I51" s="14"/>
    </row>
  </sheetData>
  <mergeCells count="15">
    <mergeCell ref="A1:I1"/>
    <mergeCell ref="A3:A34"/>
    <mergeCell ref="A36:A50"/>
    <mergeCell ref="B3:B27"/>
    <mergeCell ref="B28:B34"/>
    <mergeCell ref="B36:B50"/>
    <mergeCell ref="C3:C27"/>
    <mergeCell ref="C28:C34"/>
    <mergeCell ref="C36:C50"/>
    <mergeCell ref="G3:G27"/>
    <mergeCell ref="G28:G34"/>
    <mergeCell ref="H3:H27"/>
    <mergeCell ref="H28:H34"/>
    <mergeCell ref="I3:I27"/>
    <mergeCell ref="I28:I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1.1卫材类</vt:lpstr>
      <vt:lpstr>1.2手术器械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WPS_1580176419</cp:lastModifiedBy>
  <dcterms:created xsi:type="dcterms:W3CDTF">2026-07-21T03:08:00Z</dcterms:created>
  <dcterms:modified xsi:type="dcterms:W3CDTF">2026-08-14T01:53:36Z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6BC019391CC54FD39AE823FEFBE5374B_13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